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635" windowHeight="127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30" i="1"/>
  <c r="E31" i="1"/>
  <c r="E32" i="1"/>
  <c r="E33" i="1"/>
  <c r="E34" i="1"/>
  <c r="E35" i="1"/>
  <c r="E36" i="1"/>
  <c r="E24" i="1"/>
  <c r="E16" i="1"/>
  <c r="E17" i="1"/>
  <c r="E18" i="1"/>
  <c r="E19" i="1"/>
  <c r="E20" i="1"/>
  <c r="E15" i="1"/>
  <c r="C37" i="1" l="1"/>
  <c r="E12" i="1" l="1"/>
  <c r="D21" i="1" l="1"/>
  <c r="D37" i="1"/>
  <c r="E37" i="1" l="1"/>
  <c r="D40" i="1" l="1"/>
  <c r="C21" i="1"/>
  <c r="C40" i="1" l="1"/>
  <c r="E21" i="1"/>
  <c r="E40" i="1" s="1"/>
</calcChain>
</file>

<file path=xl/sharedStrings.xml><?xml version="1.0" encoding="utf-8"?>
<sst xmlns="http://schemas.openxmlformats.org/spreadsheetml/2006/main" count="32" uniqueCount="27">
  <si>
    <t>Sdružení rodičů a přátel dětí a 2. ZŠ Holešov</t>
  </si>
  <si>
    <t>Příjmy</t>
  </si>
  <si>
    <t>Členské příspěvky</t>
  </si>
  <si>
    <t>Výdaje</t>
  </si>
  <si>
    <t>Úroky BÚ</t>
  </si>
  <si>
    <t>odměny žákům</t>
  </si>
  <si>
    <t>Celkem</t>
  </si>
  <si>
    <t>BÚ</t>
  </si>
  <si>
    <t>Pokladna</t>
  </si>
  <si>
    <t xml:space="preserve">poplatky </t>
  </si>
  <si>
    <t>Vklad</t>
  </si>
  <si>
    <t>Pracovní sešity</t>
  </si>
  <si>
    <t>Knihy, pracovní sešity</t>
  </si>
  <si>
    <t>Příspěvek ŠD</t>
  </si>
  <si>
    <t>Za ples</t>
  </si>
  <si>
    <t>Na účet</t>
  </si>
  <si>
    <t>Ostatní služby (prevent. progr., výzdoba, SCIO)</t>
  </si>
  <si>
    <t>Výroční zpráva o hospodaření v roce 2019</t>
  </si>
  <si>
    <t>Počáteční zůstatek 1. 1. 2019</t>
  </si>
  <si>
    <t>Zůstatek 31. 12. 2019</t>
  </si>
  <si>
    <t>učební pomůcky (resuscit., předškol., kuchyňka)</t>
  </si>
  <si>
    <t>Ostatní</t>
  </si>
  <si>
    <t>Výzdoba školy</t>
  </si>
  <si>
    <t>Ples( pronájem, cattering, tisk plakátů)</t>
  </si>
  <si>
    <t>doprava žáků(LVK, soutěže,divadla, plavání, výlety)</t>
  </si>
  <si>
    <t>Akce (den matek, vánoce,LVK, taneční, adaptační)</t>
  </si>
  <si>
    <t>Materiálové vybavení (koberec, nádobí,spotřebiče)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</si>
</sst>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2" xfId="0" applyBorder="1"/>
    <xf numFmtId="0" fontId="1" fillId="0" borderId="0" xfId="0" applyFont="1" applyBorder="1"/>
    <xf numFmtId="2" fontId="1" fillId="0" borderId="0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0" fontId="5" fillId="0" borderId="0" xfId="0" applyFont="1"/>
    <xf numFmtId="2" fontId="5" fillId="0" borderId="0" xfId="0" applyNumberFormat="1" applyFont="1"/>
    <xf numFmtId="0" fontId="4" fillId="0" borderId="8" xfId="0" applyFont="1" applyBorder="1"/>
    <xf numFmtId="2" fontId="4" fillId="0" borderId="9" xfId="0" applyNumberFormat="1" applyFont="1" applyBorder="1"/>
    <xf numFmtId="0" fontId="4" fillId="0" borderId="9" xfId="0" applyFont="1" applyBorder="1"/>
    <xf numFmtId="2" fontId="4" fillId="0" borderId="10" xfId="0" applyNumberFormat="1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/>
    <xf numFmtId="0" fontId="4" fillId="0" borderId="7" xfId="0" applyFont="1" applyBorder="1"/>
    <xf numFmtId="0" fontId="5" fillId="0" borderId="11" xfId="0" applyFont="1" applyBorder="1"/>
    <xf numFmtId="2" fontId="5" fillId="0" borderId="12" xfId="0" applyNumberFormat="1" applyFont="1" applyBorder="1"/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2" fontId="0" fillId="0" borderId="0" xfId="0" applyNumberFormat="1" applyBorder="1"/>
    <xf numFmtId="2" fontId="4" fillId="0" borderId="0" xfId="0" applyNumberFormat="1" applyFont="1" applyBorder="1"/>
    <xf numFmtId="2" fontId="6" fillId="0" borderId="12" xfId="0" applyNumberFormat="1" applyFont="1" applyBorder="1"/>
    <xf numFmtId="2" fontId="5" fillId="0" borderId="14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5" fillId="0" borderId="16" xfId="0" applyFont="1" applyBorder="1"/>
    <xf numFmtId="2" fontId="5" fillId="0" borderId="15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4"/>
  <sheetViews>
    <sheetView tabSelected="1" topLeftCell="A10" workbookViewId="0">
      <selection activeCell="D32" sqref="D32"/>
    </sheetView>
  </sheetViews>
  <sheetFormatPr defaultRowHeight="15" x14ac:dyDescent="0.25"/>
  <cols>
    <col min="1" max="1" width="2.140625" customWidth="1"/>
    <col min="2" max="2" width="46.140625" customWidth="1"/>
    <col min="3" max="3" width="11.28515625" customWidth="1"/>
    <col min="4" max="4" width="11.5703125" customWidth="1"/>
    <col min="5" max="5" width="10.7109375" customWidth="1"/>
  </cols>
  <sheetData>
    <row r="3" spans="1:7" ht="18.75" x14ac:dyDescent="0.3">
      <c r="A3" s="1" t="s">
        <v>0</v>
      </c>
    </row>
    <row r="4" spans="1:7" x14ac:dyDescent="0.25">
      <c r="A4" s="4"/>
      <c r="B4" s="4"/>
      <c r="C4" s="4"/>
      <c r="D4" s="4"/>
      <c r="E4" s="4"/>
      <c r="F4" s="4"/>
      <c r="G4" s="4"/>
    </row>
    <row r="7" spans="1:7" ht="18.75" x14ac:dyDescent="0.3">
      <c r="A7" s="2"/>
      <c r="B7" s="3"/>
      <c r="C7" s="3"/>
    </row>
    <row r="9" spans="1:7" ht="18.75" x14ac:dyDescent="0.3">
      <c r="A9" s="2"/>
      <c r="B9" s="2" t="s">
        <v>17</v>
      </c>
      <c r="C9" s="2"/>
    </row>
    <row r="10" spans="1:7" ht="18.75" x14ac:dyDescent="0.3">
      <c r="B10" s="2"/>
      <c r="C10" s="2"/>
      <c r="D10" s="2"/>
    </row>
    <row r="11" spans="1:7" ht="15.75" thickBot="1" x14ac:dyDescent="0.3"/>
    <row r="12" spans="1:7" ht="15.75" thickBot="1" x14ac:dyDescent="0.3">
      <c r="B12" s="11" t="s">
        <v>18</v>
      </c>
      <c r="C12" s="12">
        <v>27258.18</v>
      </c>
      <c r="D12" s="13">
        <v>50219</v>
      </c>
      <c r="E12" s="14">
        <f>SUM(C12:D12)</f>
        <v>77477.179999999993</v>
      </c>
    </row>
    <row r="13" spans="1:7" ht="15.75" thickBot="1" x14ac:dyDescent="0.3">
      <c r="B13" s="9"/>
      <c r="C13" s="9"/>
      <c r="D13" s="9"/>
      <c r="E13" s="9"/>
    </row>
    <row r="14" spans="1:7" x14ac:dyDescent="0.25">
      <c r="B14" s="15" t="s">
        <v>1</v>
      </c>
      <c r="C14" s="16" t="s">
        <v>7</v>
      </c>
      <c r="D14" s="16" t="s">
        <v>8</v>
      </c>
      <c r="E14" s="17" t="s">
        <v>6</v>
      </c>
    </row>
    <row r="15" spans="1:7" x14ac:dyDescent="0.25">
      <c r="B15" s="22" t="s">
        <v>14</v>
      </c>
      <c r="C15" s="23"/>
      <c r="D15" s="31">
        <v>120948</v>
      </c>
      <c r="E15" s="34">
        <f>SUM(C15+D15)</f>
        <v>120948</v>
      </c>
    </row>
    <row r="16" spans="1:7" x14ac:dyDescent="0.25">
      <c r="B16" s="18" t="s">
        <v>4</v>
      </c>
      <c r="C16" s="8">
        <v>5.86</v>
      </c>
      <c r="D16" s="7"/>
      <c r="E16" s="34">
        <f t="shared" ref="E16:E20" si="0">SUM(C16+D16)</f>
        <v>5.86</v>
      </c>
    </row>
    <row r="17" spans="2:5" x14ac:dyDescent="0.25">
      <c r="B17" s="18" t="s">
        <v>2</v>
      </c>
      <c r="C17" s="8"/>
      <c r="D17" s="8">
        <v>99000</v>
      </c>
      <c r="E17" s="34">
        <f t="shared" si="0"/>
        <v>99000</v>
      </c>
    </row>
    <row r="18" spans="2:5" x14ac:dyDescent="0.25">
      <c r="B18" s="20" t="s">
        <v>10</v>
      </c>
      <c r="C18" s="21">
        <v>209500</v>
      </c>
      <c r="D18" s="21"/>
      <c r="E18" s="34">
        <f t="shared" si="0"/>
        <v>209500</v>
      </c>
    </row>
    <row r="19" spans="2:5" x14ac:dyDescent="0.25">
      <c r="B19" s="20" t="s">
        <v>21</v>
      </c>
      <c r="C19" s="21"/>
      <c r="D19" s="21">
        <v>805</v>
      </c>
      <c r="E19" s="34">
        <f t="shared" si="0"/>
        <v>805</v>
      </c>
    </row>
    <row r="20" spans="2:5" ht="15.75" thickBot="1" x14ac:dyDescent="0.3">
      <c r="B20" s="20" t="s">
        <v>11</v>
      </c>
      <c r="C20" s="21"/>
      <c r="D20" s="21">
        <v>57800</v>
      </c>
      <c r="E20" s="34">
        <f t="shared" si="0"/>
        <v>57800</v>
      </c>
    </row>
    <row r="21" spans="2:5" ht="15.75" thickBot="1" x14ac:dyDescent="0.3">
      <c r="B21" s="11" t="s">
        <v>6</v>
      </c>
      <c r="C21" s="12">
        <f>SUM(C16:C20)</f>
        <v>209505.86</v>
      </c>
      <c r="D21" s="13">
        <f>SUM(D15:D20)</f>
        <v>278553</v>
      </c>
      <c r="E21" s="24">
        <f t="shared" ref="E21" si="1">SUM(C21:D21)</f>
        <v>488058.86</v>
      </c>
    </row>
    <row r="22" spans="2:5" ht="15.75" thickBot="1" x14ac:dyDescent="0.3">
      <c r="B22" s="9"/>
      <c r="C22" s="10"/>
      <c r="D22" s="9"/>
      <c r="E22" s="9"/>
    </row>
    <row r="23" spans="2:5" x14ac:dyDescent="0.25">
      <c r="B23" s="19" t="s">
        <v>3</v>
      </c>
      <c r="C23" s="16" t="s">
        <v>7</v>
      </c>
      <c r="D23" s="16" t="s">
        <v>8</v>
      </c>
      <c r="E23" s="17" t="s">
        <v>6</v>
      </c>
    </row>
    <row r="24" spans="2:5" x14ac:dyDescent="0.25">
      <c r="B24" s="33" t="s">
        <v>23</v>
      </c>
      <c r="C24" s="31">
        <v>48474</v>
      </c>
      <c r="D24" s="32"/>
      <c r="E24" s="34">
        <f>SUM(C24+D24)</f>
        <v>48474</v>
      </c>
    </row>
    <row r="25" spans="2:5" x14ac:dyDescent="0.25">
      <c r="B25" s="18" t="s">
        <v>25</v>
      </c>
      <c r="C25" s="8">
        <v>5620</v>
      </c>
      <c r="D25" s="8">
        <v>19371</v>
      </c>
      <c r="E25" s="34">
        <f t="shared" ref="E25:E36" si="2">SUM(C25+D25)</f>
        <v>24991</v>
      </c>
    </row>
    <row r="26" spans="2:5" x14ac:dyDescent="0.25">
      <c r="B26" s="18" t="s">
        <v>22</v>
      </c>
      <c r="C26" s="8"/>
      <c r="D26" s="8">
        <v>5233</v>
      </c>
      <c r="E26" s="34">
        <f t="shared" si="2"/>
        <v>5233</v>
      </c>
    </row>
    <row r="27" spans="2:5" x14ac:dyDescent="0.25">
      <c r="B27" s="18"/>
      <c r="C27" s="8"/>
      <c r="D27" s="8"/>
      <c r="E27" s="34">
        <f t="shared" si="2"/>
        <v>0</v>
      </c>
    </row>
    <row r="28" spans="2:5" x14ac:dyDescent="0.25">
      <c r="B28" s="18" t="s">
        <v>20</v>
      </c>
      <c r="C28" s="8">
        <v>4515</v>
      </c>
      <c r="D28" s="8">
        <v>14877</v>
      </c>
      <c r="E28" s="34">
        <f t="shared" si="2"/>
        <v>19392</v>
      </c>
    </row>
    <row r="29" spans="2:5" x14ac:dyDescent="0.25">
      <c r="B29" s="18" t="s">
        <v>26</v>
      </c>
      <c r="C29" s="8">
        <v>75724</v>
      </c>
      <c r="D29" s="8"/>
      <c r="E29" s="34">
        <f t="shared" si="2"/>
        <v>75724</v>
      </c>
    </row>
    <row r="30" spans="2:5" x14ac:dyDescent="0.25">
      <c r="B30" s="18" t="s">
        <v>9</v>
      </c>
      <c r="C30" s="8">
        <v>1878.36</v>
      </c>
      <c r="D30" s="8">
        <v>100</v>
      </c>
      <c r="E30" s="34">
        <f t="shared" si="2"/>
        <v>1978.36</v>
      </c>
    </row>
    <row r="31" spans="2:5" x14ac:dyDescent="0.25">
      <c r="B31" s="18" t="s">
        <v>24</v>
      </c>
      <c r="C31" s="8">
        <v>35865</v>
      </c>
      <c r="D31" s="8">
        <v>6360</v>
      </c>
      <c r="E31" s="34">
        <f t="shared" si="2"/>
        <v>42225</v>
      </c>
    </row>
    <row r="32" spans="2:5" x14ac:dyDescent="0.25">
      <c r="B32" s="18" t="s">
        <v>16</v>
      </c>
      <c r="C32" s="8">
        <v>4760</v>
      </c>
      <c r="D32" s="8">
        <v>2000</v>
      </c>
      <c r="E32" s="34">
        <f t="shared" si="2"/>
        <v>6760</v>
      </c>
    </row>
    <row r="33" spans="2:5" x14ac:dyDescent="0.25">
      <c r="B33" s="18" t="s">
        <v>5</v>
      </c>
      <c r="C33" s="8"/>
      <c r="D33" s="8">
        <v>7917</v>
      </c>
      <c r="E33" s="34">
        <f t="shared" si="2"/>
        <v>7917</v>
      </c>
    </row>
    <row r="34" spans="2:5" x14ac:dyDescent="0.25">
      <c r="B34" s="20" t="s">
        <v>12</v>
      </c>
      <c r="C34" s="21">
        <v>59895</v>
      </c>
      <c r="D34" s="21"/>
      <c r="E34" s="34">
        <f t="shared" si="2"/>
        <v>59895</v>
      </c>
    </row>
    <row r="35" spans="2:5" x14ac:dyDescent="0.25">
      <c r="B35" s="20" t="s">
        <v>13</v>
      </c>
      <c r="C35" s="21"/>
      <c r="D35" s="21">
        <v>11664</v>
      </c>
      <c r="E35" s="34">
        <f t="shared" si="2"/>
        <v>11664</v>
      </c>
    </row>
    <row r="36" spans="2:5" ht="15.75" thickBot="1" x14ac:dyDescent="0.3">
      <c r="B36" s="20" t="s">
        <v>15</v>
      </c>
      <c r="C36" s="30"/>
      <c r="D36" s="21">
        <v>209500</v>
      </c>
      <c r="E36" s="34">
        <f t="shared" si="2"/>
        <v>209500</v>
      </c>
    </row>
    <row r="37" spans="2:5" ht="15.75" thickBot="1" x14ac:dyDescent="0.3">
      <c r="B37" s="11" t="s">
        <v>6</v>
      </c>
      <c r="C37" s="12">
        <f>SUM(C24:C36)</f>
        <v>236731.36</v>
      </c>
      <c r="D37" s="12">
        <f>SUM(D25:D36)</f>
        <v>277022</v>
      </c>
      <c r="E37" s="14">
        <f t="shared" ref="E37" si="3">SUM(C37:D37)</f>
        <v>513753.36</v>
      </c>
    </row>
    <row r="38" spans="2:5" x14ac:dyDescent="0.25">
      <c r="B38" s="9"/>
      <c r="C38" s="10"/>
      <c r="D38" s="9"/>
      <c r="E38" s="9"/>
    </row>
    <row r="39" spans="2:5" ht="15.75" thickBot="1" x14ac:dyDescent="0.3">
      <c r="B39" s="9"/>
      <c r="C39" s="10"/>
      <c r="D39" s="9"/>
      <c r="E39" s="9"/>
    </row>
    <row r="40" spans="2:5" ht="15.75" thickBot="1" x14ac:dyDescent="0.3">
      <c r="B40" s="11" t="s">
        <v>19</v>
      </c>
      <c r="C40" s="12">
        <f>(C12+C21-C37)</f>
        <v>32.679999999993015</v>
      </c>
      <c r="D40" s="12">
        <f>(D12+D21-D37)</f>
        <v>51750</v>
      </c>
      <c r="E40" s="12">
        <f>(E12+E21-E37)</f>
        <v>51782.680000000051</v>
      </c>
    </row>
    <row r="41" spans="2:5" x14ac:dyDescent="0.25">
      <c r="B41" s="9"/>
      <c r="C41" s="9"/>
      <c r="D41" s="9"/>
      <c r="E41" s="9"/>
    </row>
    <row r="55" spans="1:7" ht="18.75" x14ac:dyDescent="0.3">
      <c r="A55" s="1"/>
    </row>
    <row r="56" spans="1:7" x14ac:dyDescent="0.25">
      <c r="A56" s="4"/>
      <c r="B56" s="4"/>
      <c r="C56" s="4"/>
      <c r="D56" s="4"/>
      <c r="E56" s="4"/>
      <c r="F56" s="4"/>
      <c r="G56" s="4"/>
    </row>
    <row r="59" spans="1:7" x14ac:dyDescent="0.25">
      <c r="B59" s="5"/>
      <c r="C59" s="6"/>
    </row>
    <row r="61" spans="1:7" ht="18.75" x14ac:dyDescent="0.3">
      <c r="B61" s="25"/>
      <c r="C61" s="26"/>
      <c r="D61" s="26"/>
      <c r="E61" s="26"/>
    </row>
    <row r="62" spans="1:7" x14ac:dyDescent="0.25">
      <c r="B62" s="26"/>
      <c r="C62" s="26"/>
      <c r="D62" s="26"/>
      <c r="E62" s="26"/>
    </row>
    <row r="63" spans="1:7" x14ac:dyDescent="0.25">
      <c r="B63" s="26"/>
      <c r="C63" s="26"/>
      <c r="D63" s="26"/>
      <c r="E63" s="26"/>
    </row>
    <row r="64" spans="1:7" x14ac:dyDescent="0.25">
      <c r="B64" s="5"/>
      <c r="C64" s="27"/>
      <c r="D64" s="26"/>
      <c r="E64" s="26"/>
    </row>
    <row r="65" spans="2:5" x14ac:dyDescent="0.25">
      <c r="B65" s="26"/>
      <c r="C65" s="26"/>
      <c r="D65" s="26"/>
      <c r="E65" s="26"/>
    </row>
    <row r="66" spans="2:5" x14ac:dyDescent="0.25">
      <c r="B66" s="5"/>
      <c r="C66" s="5"/>
      <c r="D66" s="26"/>
      <c r="E66" s="26"/>
    </row>
    <row r="67" spans="2:5" x14ac:dyDescent="0.25">
      <c r="B67" s="26"/>
      <c r="C67" s="28"/>
      <c r="D67" s="26"/>
      <c r="E67" s="26"/>
    </row>
    <row r="68" spans="2:5" x14ac:dyDescent="0.25">
      <c r="B68" s="26"/>
      <c r="C68" s="28"/>
      <c r="D68" s="26"/>
      <c r="E68" s="26"/>
    </row>
    <row r="69" spans="2:5" x14ac:dyDescent="0.25">
      <c r="B69" s="26"/>
      <c r="C69" s="6"/>
      <c r="D69" s="26"/>
      <c r="E69" s="26"/>
    </row>
    <row r="70" spans="2:5" x14ac:dyDescent="0.25">
      <c r="B70" s="26"/>
      <c r="C70" s="28"/>
      <c r="D70" s="26"/>
      <c r="E70" s="26"/>
    </row>
    <row r="71" spans="2:5" x14ac:dyDescent="0.25">
      <c r="B71" s="5"/>
      <c r="C71" s="5"/>
      <c r="D71" s="26"/>
      <c r="E71" s="26"/>
    </row>
    <row r="72" spans="2:5" x14ac:dyDescent="0.25">
      <c r="B72" s="26"/>
      <c r="C72" s="28"/>
      <c r="D72" s="26"/>
      <c r="E72" s="26"/>
    </row>
    <row r="73" spans="2:5" x14ac:dyDescent="0.25">
      <c r="B73" s="26"/>
      <c r="C73" s="28"/>
      <c r="D73" s="26"/>
      <c r="E73" s="26"/>
    </row>
    <row r="74" spans="2:5" x14ac:dyDescent="0.25">
      <c r="B74" s="26"/>
      <c r="C74" s="28"/>
      <c r="D74" s="26"/>
      <c r="E74" s="26"/>
    </row>
    <row r="75" spans="2:5" x14ac:dyDescent="0.25">
      <c r="B75" s="26"/>
      <c r="C75" s="28"/>
      <c r="D75" s="26"/>
      <c r="E75" s="26"/>
    </row>
    <row r="76" spans="2:5" x14ac:dyDescent="0.25">
      <c r="B76" s="26"/>
      <c r="C76" s="28"/>
      <c r="D76" s="26"/>
      <c r="E76" s="26"/>
    </row>
    <row r="77" spans="2:5" x14ac:dyDescent="0.25">
      <c r="B77" s="26"/>
      <c r="C77" s="28"/>
      <c r="D77" s="26"/>
      <c r="E77" s="26"/>
    </row>
    <row r="78" spans="2:5" x14ac:dyDescent="0.25">
      <c r="B78" s="26"/>
      <c r="C78" s="28"/>
      <c r="D78" s="26"/>
      <c r="E78" s="26"/>
    </row>
    <row r="79" spans="2:5" x14ac:dyDescent="0.25">
      <c r="B79" s="26"/>
      <c r="C79" s="28"/>
      <c r="D79" s="26"/>
      <c r="E79" s="26"/>
    </row>
    <row r="80" spans="2:5" x14ac:dyDescent="0.25">
      <c r="B80" s="26"/>
      <c r="C80" s="6"/>
      <c r="D80" s="26"/>
      <c r="E80" s="26"/>
    </row>
    <row r="81" spans="2:5" x14ac:dyDescent="0.25">
      <c r="B81" s="26"/>
      <c r="C81" s="28"/>
      <c r="D81" s="26"/>
      <c r="E81" s="26"/>
    </row>
    <row r="82" spans="2:5" x14ac:dyDescent="0.25">
      <c r="B82" s="26"/>
      <c r="C82" s="28"/>
      <c r="D82" s="26"/>
      <c r="E82" s="26"/>
    </row>
    <row r="83" spans="2:5" x14ac:dyDescent="0.25">
      <c r="B83" s="5"/>
      <c r="C83" s="29"/>
      <c r="D83" s="26"/>
      <c r="E83" s="26"/>
    </row>
    <row r="84" spans="2:5" x14ac:dyDescent="0.25">
      <c r="B84" s="26"/>
      <c r="C84" s="26"/>
      <c r="D84" s="26"/>
      <c r="E84" s="26"/>
    </row>
    <row r="85" spans="2:5" x14ac:dyDescent="0.25">
      <c r="B85" s="26"/>
      <c r="C85" s="26"/>
      <c r="D85" s="26"/>
      <c r="E85" s="26"/>
    </row>
    <row r="86" spans="2:5" x14ac:dyDescent="0.25">
      <c r="B86" s="26"/>
      <c r="C86" s="26"/>
      <c r="D86" s="26"/>
      <c r="E86" s="26"/>
    </row>
    <row r="87" spans="2:5" x14ac:dyDescent="0.25">
      <c r="B87" s="26"/>
      <c r="C87" s="26"/>
      <c r="D87" s="26"/>
      <c r="E87" s="26"/>
    </row>
    <row r="88" spans="2:5" x14ac:dyDescent="0.25">
      <c r="B88" s="26"/>
      <c r="C88" s="26"/>
      <c r="D88" s="26"/>
      <c r="E88" s="26"/>
    </row>
    <row r="89" spans="2:5" x14ac:dyDescent="0.25">
      <c r="B89" s="26"/>
      <c r="C89" s="26"/>
      <c r="D89" s="26"/>
      <c r="E89" s="26"/>
    </row>
    <row r="90" spans="2:5" x14ac:dyDescent="0.25">
      <c r="B90" s="26"/>
      <c r="C90" s="26"/>
      <c r="D90" s="26"/>
      <c r="E90" s="26"/>
    </row>
    <row r="91" spans="2:5" x14ac:dyDescent="0.25">
      <c r="B91" s="26"/>
      <c r="C91" s="26"/>
      <c r="D91" s="26"/>
      <c r="E91" s="26"/>
    </row>
    <row r="92" spans="2:5" x14ac:dyDescent="0.25">
      <c r="B92" s="26"/>
      <c r="C92" s="26"/>
      <c r="D92" s="26"/>
      <c r="E92" s="26"/>
    </row>
    <row r="93" spans="2:5" x14ac:dyDescent="0.25">
      <c r="B93" s="26"/>
      <c r="C93" s="26"/>
      <c r="D93" s="26"/>
      <c r="E93" s="26"/>
    </row>
    <row r="94" spans="2:5" x14ac:dyDescent="0.25">
      <c r="B94" s="26"/>
      <c r="C94" s="26"/>
      <c r="D94" s="26"/>
      <c r="E94" s="2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2ZSHolesov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Skola</cp:lastModifiedBy>
  <cp:lastPrinted>2020-02-25T09:23:10Z</cp:lastPrinted>
  <dcterms:created xsi:type="dcterms:W3CDTF">2014-04-15T09:16:37Z</dcterms:created>
  <dcterms:modified xsi:type="dcterms:W3CDTF">2020-02-25T09:23:14Z</dcterms:modified>
</cp:coreProperties>
</file>